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806"/>
  </bookViews>
  <sheets>
    <sheet name="Численность" sheetId="9" r:id="rId1"/>
  </sheets>
  <definedNames>
    <definedName name="_xlnm._FilterDatabase" localSheetId="0" hidden="1">Численность!$D$3:$R$34</definedName>
    <definedName name="_xlnm.Print_Area" localSheetId="0">Численность!$C$1:$R$35</definedName>
  </definedNames>
  <calcPr calcId="125725"/>
</workbook>
</file>

<file path=xl/calcChain.xml><?xml version="1.0" encoding="utf-8"?>
<calcChain xmlns="http://schemas.openxmlformats.org/spreadsheetml/2006/main">
  <c r="H43" i="9"/>
  <c r="H42"/>
  <c r="H41" s="1"/>
  <c r="H40"/>
  <c r="H39"/>
  <c r="H38" s="1"/>
  <c r="P34"/>
  <c r="J34"/>
  <c r="H37" l="1"/>
</calcChain>
</file>

<file path=xl/sharedStrings.xml><?xml version="1.0" encoding="utf-8"?>
<sst xmlns="http://schemas.openxmlformats.org/spreadsheetml/2006/main" count="123" uniqueCount="34">
  <si>
    <t>Код</t>
  </si>
  <si>
    <t>Наименование</t>
  </si>
  <si>
    <t>Уровень образования</t>
  </si>
  <si>
    <t>Языки, на которых осуществляется образование (обучение)</t>
  </si>
  <si>
    <t>Курс</t>
  </si>
  <si>
    <t>Формы обучения</t>
  </si>
  <si>
    <t>Численность обучающихся за счет (количество человек):</t>
  </si>
  <si>
    <t>бюджетных ассигнований федерального бюджета</t>
  </si>
  <si>
    <t>средств физических и (или) юридических лиц</t>
  </si>
  <si>
    <t>38.02.01</t>
  </si>
  <si>
    <t>Экономика и бухгалтерский учет (по отраслям)</t>
  </si>
  <si>
    <t>основное общее образование</t>
  </si>
  <si>
    <t>Русский</t>
  </si>
  <si>
    <t>очная</t>
  </si>
  <si>
    <t>заочная</t>
  </si>
  <si>
    <t>среднее общее образование</t>
  </si>
  <si>
    <t>35.02.05</t>
  </si>
  <si>
    <t>Агрономия</t>
  </si>
  <si>
    <t>35.02.07</t>
  </si>
  <si>
    <t>Механизация сельского хозяйства</t>
  </si>
  <si>
    <t>Техническое обслуживание и ремонт автомобильного транспорта</t>
  </si>
  <si>
    <t>Информационные системы (по отраслям)</t>
  </si>
  <si>
    <t>ИТОГО:</t>
  </si>
  <si>
    <t>Обучается всего:</t>
  </si>
  <si>
    <t>Из них бюджет:</t>
  </si>
  <si>
    <t>очно:</t>
  </si>
  <si>
    <t>заочно:</t>
  </si>
  <si>
    <t>Их них по договорам:</t>
  </si>
  <si>
    <t>Информация о численности обучающихся очной и заочной форм обучения по реализуемым образовательным программам СПО за счет бюджетных ассигнований федерального бюджета и по договорам об образовании за счет средств физических и (или) юридических лиц</t>
  </si>
  <si>
    <t xml:space="preserve">за счёт бюджетов субъектов Российской Федерации </t>
  </si>
  <si>
    <t xml:space="preserve">за счёт местных бюджетов </t>
  </si>
  <si>
    <t>всего</t>
  </si>
  <si>
    <t>в том числе обучающихся, являющихся иностранными гражданами</t>
  </si>
  <si>
    <t>на 01.04.2021 г.</t>
  </si>
</sst>
</file>

<file path=xl/styles.xml><?xml version="1.0" encoding="utf-8"?>
<styleSheet xmlns="http://schemas.openxmlformats.org/spreadsheetml/2006/main">
  <numFmts count="1">
    <numFmt numFmtId="164" formatCode="dd/mm/yy;@"/>
  </numFmts>
  <fonts count="6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11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1" fillId="14" borderId="1" xfId="0" applyFont="1" applyFill="1" applyBorder="1" applyAlignment="1">
      <alignment horizontal="center"/>
    </xf>
    <xf numFmtId="0" fontId="1" fillId="14" borderId="2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2" fillId="14" borderId="0" xfId="0" applyFont="1" applyFill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3" fillId="16" borderId="1" xfId="0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/>
    <xf numFmtId="0" fontId="3" fillId="14" borderId="6" xfId="0" applyFont="1" applyFill="1" applyBorder="1" applyAlignment="1"/>
    <xf numFmtId="0" fontId="3" fillId="14" borderId="8" xfId="0" applyFont="1" applyFill="1" applyBorder="1" applyAlignment="1"/>
    <xf numFmtId="0" fontId="2" fillId="12" borderId="6" xfId="0" applyFont="1" applyFill="1" applyBorder="1" applyAlignment="1"/>
    <xf numFmtId="0" fontId="2" fillId="12" borderId="7" xfId="0" applyFont="1" applyFill="1" applyBorder="1" applyAlignment="1"/>
    <xf numFmtId="0" fontId="2" fillId="12" borderId="8" xfId="0" applyFont="1" applyFill="1" applyBorder="1" applyAlignment="1"/>
    <xf numFmtId="0" fontId="3" fillId="15" borderId="1" xfId="0" applyFont="1" applyFill="1" applyBorder="1" applyAlignment="1"/>
    <xf numFmtId="0" fontId="3" fillId="16" borderId="1" xfId="0" applyFont="1" applyFill="1" applyBorder="1" applyAlignment="1"/>
    <xf numFmtId="0" fontId="3" fillId="13" borderId="6" xfId="0" applyFont="1" applyFill="1" applyBorder="1" applyAlignment="1"/>
    <xf numFmtId="0" fontId="3" fillId="13" borderId="8" xfId="0" applyFont="1" applyFill="1" applyBorder="1" applyAlignment="1"/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164" fontId="2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 wrapText="1"/>
    </xf>
    <xf numFmtId="0" fontId="1" fillId="9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T43"/>
  <sheetViews>
    <sheetView tabSelected="1" topLeftCell="C1" zoomScale="70" zoomScaleNormal="70" workbookViewId="0">
      <pane ySplit="4" topLeftCell="A26" activePane="bottomLeft" state="frozen"/>
      <selection activeCell="F8" sqref="F8"/>
      <selection pane="bottomLeft" activeCell="F37" sqref="F37:H43"/>
    </sheetView>
  </sheetViews>
  <sheetFormatPr defaultRowHeight="15"/>
  <cols>
    <col min="1" max="2" width="9.140625" hidden="1" customWidth="1"/>
    <col min="5" max="5" width="24.42578125" customWidth="1"/>
    <col min="6" max="6" width="27.5703125" customWidth="1"/>
    <col min="7" max="7" width="12" customWidth="1"/>
    <col min="9" max="9" width="10.28515625" customWidth="1"/>
    <col min="10" max="10" width="12.85546875" customWidth="1"/>
    <col min="11" max="15" width="15" customWidth="1"/>
    <col min="16" max="16" width="16.42578125" customWidth="1"/>
    <col min="17" max="18" width="0" hidden="1" customWidth="1"/>
    <col min="19" max="19" width="15" customWidth="1"/>
    <col min="20" max="20" width="9.140625" style="2"/>
  </cols>
  <sheetData>
    <row r="1" spans="1:20" ht="30.75" customHeight="1">
      <c r="A1" s="11"/>
      <c r="B1" s="11"/>
      <c r="D1" s="63" t="s">
        <v>28</v>
      </c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65"/>
      <c r="S1" s="65"/>
      <c r="T1" s="12"/>
    </row>
    <row r="2" spans="1:20" ht="15" customHeight="1">
      <c r="A2" s="11"/>
      <c r="B2" s="11"/>
      <c r="D2" s="66" t="s">
        <v>33</v>
      </c>
      <c r="E2" s="66"/>
      <c r="F2" s="66"/>
      <c r="G2" s="66"/>
      <c r="H2" s="66"/>
      <c r="I2" s="66"/>
      <c r="J2" s="67"/>
      <c r="K2" s="67"/>
      <c r="L2" s="67"/>
      <c r="M2" s="67"/>
      <c r="N2" s="67"/>
      <c r="O2" s="67"/>
      <c r="P2" s="67"/>
      <c r="Q2" s="13"/>
      <c r="R2" s="13"/>
      <c r="S2" s="12"/>
      <c r="T2" s="12"/>
    </row>
    <row r="3" spans="1:20" ht="25.5" customHeight="1">
      <c r="A3" s="11"/>
      <c r="B3" s="11"/>
      <c r="C3" s="1"/>
      <c r="D3" s="68" t="s">
        <v>0</v>
      </c>
      <c r="E3" s="68" t="s">
        <v>1</v>
      </c>
      <c r="F3" s="71" t="s">
        <v>2</v>
      </c>
      <c r="G3" s="71" t="s">
        <v>3</v>
      </c>
      <c r="H3" s="71" t="s">
        <v>4</v>
      </c>
      <c r="I3" s="71" t="s">
        <v>5</v>
      </c>
      <c r="J3" s="54" t="s">
        <v>6</v>
      </c>
      <c r="K3" s="74"/>
      <c r="L3" s="74"/>
      <c r="M3" s="74"/>
      <c r="N3" s="74"/>
      <c r="O3" s="74"/>
      <c r="P3" s="75"/>
      <c r="Q3" s="75"/>
      <c r="R3" s="75"/>
      <c r="S3" s="76"/>
      <c r="T3" s="14"/>
    </row>
    <row r="4" spans="1:20" ht="33" customHeight="1">
      <c r="A4" s="11"/>
      <c r="B4" s="11"/>
      <c r="C4" s="1"/>
      <c r="D4" s="69"/>
      <c r="E4" s="69"/>
      <c r="F4" s="72"/>
      <c r="G4" s="72"/>
      <c r="H4" s="72"/>
      <c r="I4" s="72"/>
      <c r="J4" s="77" t="s">
        <v>7</v>
      </c>
      <c r="K4" s="53"/>
      <c r="L4" s="53" t="s">
        <v>29</v>
      </c>
      <c r="M4" s="53"/>
      <c r="N4" s="53" t="s">
        <v>30</v>
      </c>
      <c r="O4" s="53"/>
      <c r="P4" s="54" t="s">
        <v>8</v>
      </c>
      <c r="Q4" s="55"/>
      <c r="R4" s="55"/>
      <c r="S4" s="56"/>
      <c r="T4" s="15"/>
    </row>
    <row r="5" spans="1:20" ht="81.75" customHeight="1">
      <c r="A5" s="11"/>
      <c r="B5" s="11"/>
      <c r="C5" s="1"/>
      <c r="D5" s="70"/>
      <c r="E5" s="70"/>
      <c r="F5" s="73"/>
      <c r="G5" s="73"/>
      <c r="H5" s="73"/>
      <c r="I5" s="73"/>
      <c r="J5" s="33" t="s">
        <v>31</v>
      </c>
      <c r="K5" s="33" t="s">
        <v>32</v>
      </c>
      <c r="L5" s="33" t="s">
        <v>31</v>
      </c>
      <c r="M5" s="33" t="s">
        <v>32</v>
      </c>
      <c r="N5" s="33" t="s">
        <v>31</v>
      </c>
      <c r="O5" s="33" t="s">
        <v>32</v>
      </c>
      <c r="P5" s="33" t="s">
        <v>31</v>
      </c>
      <c r="Q5" s="33" t="s">
        <v>32</v>
      </c>
      <c r="R5" s="33" t="s">
        <v>31</v>
      </c>
      <c r="S5" s="33" t="s">
        <v>32</v>
      </c>
      <c r="T5" s="15"/>
    </row>
    <row r="6" spans="1:20" ht="15" customHeight="1">
      <c r="A6" s="11"/>
      <c r="B6" s="11"/>
      <c r="C6" s="1"/>
      <c r="D6" s="57">
        <v>38026</v>
      </c>
      <c r="E6" s="59" t="s">
        <v>21</v>
      </c>
      <c r="F6" s="3" t="s">
        <v>11</v>
      </c>
      <c r="G6" s="4" t="s">
        <v>12</v>
      </c>
      <c r="H6" s="5">
        <v>1</v>
      </c>
      <c r="I6" s="22" t="s">
        <v>13</v>
      </c>
      <c r="J6" s="23">
        <v>20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4"/>
      <c r="R6" s="24"/>
      <c r="S6" s="23">
        <v>0</v>
      </c>
      <c r="T6" s="16"/>
    </row>
    <row r="7" spans="1:20">
      <c r="A7" s="11"/>
      <c r="B7" s="11"/>
      <c r="C7" s="1"/>
      <c r="D7" s="58"/>
      <c r="E7" s="58"/>
      <c r="F7" s="3" t="s">
        <v>11</v>
      </c>
      <c r="G7" s="4" t="s">
        <v>12</v>
      </c>
      <c r="H7" s="5">
        <v>2</v>
      </c>
      <c r="I7" s="22" t="s">
        <v>13</v>
      </c>
      <c r="J7" s="23">
        <v>15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4"/>
      <c r="R7" s="24"/>
      <c r="S7" s="23">
        <v>0</v>
      </c>
      <c r="T7" s="16"/>
    </row>
    <row r="8" spans="1:20">
      <c r="A8" s="11"/>
      <c r="B8" s="11"/>
      <c r="C8" s="1"/>
      <c r="D8" s="58"/>
      <c r="E8" s="58"/>
      <c r="F8" s="3" t="s">
        <v>11</v>
      </c>
      <c r="G8" s="4" t="s">
        <v>12</v>
      </c>
      <c r="H8" s="5">
        <v>3</v>
      </c>
      <c r="I8" s="22" t="s">
        <v>13</v>
      </c>
      <c r="J8" s="22">
        <v>14</v>
      </c>
      <c r="K8" s="22">
        <v>0</v>
      </c>
      <c r="L8" s="23">
        <v>0</v>
      </c>
      <c r="M8" s="23">
        <v>0</v>
      </c>
      <c r="N8" s="23">
        <v>0</v>
      </c>
      <c r="O8" s="23">
        <v>0</v>
      </c>
      <c r="P8" s="22">
        <v>0</v>
      </c>
      <c r="Q8" s="24"/>
      <c r="R8" s="24"/>
      <c r="S8" s="22">
        <v>0</v>
      </c>
      <c r="T8" s="16"/>
    </row>
    <row r="9" spans="1:20">
      <c r="A9" s="11"/>
      <c r="B9" s="11"/>
      <c r="C9" s="1"/>
      <c r="D9" s="58"/>
      <c r="E9" s="58"/>
      <c r="F9" s="3" t="s">
        <v>11</v>
      </c>
      <c r="G9" s="4" t="s">
        <v>12</v>
      </c>
      <c r="H9" s="5">
        <v>4</v>
      </c>
      <c r="I9" s="22" t="s">
        <v>13</v>
      </c>
      <c r="J9" s="22">
        <v>15</v>
      </c>
      <c r="K9" s="22">
        <v>0</v>
      </c>
      <c r="L9" s="23">
        <v>0</v>
      </c>
      <c r="M9" s="23">
        <v>0</v>
      </c>
      <c r="N9" s="23">
        <v>0</v>
      </c>
      <c r="O9" s="23">
        <v>0</v>
      </c>
      <c r="P9" s="22">
        <v>1</v>
      </c>
      <c r="Q9" s="24"/>
      <c r="R9" s="24"/>
      <c r="S9" s="22">
        <v>0</v>
      </c>
      <c r="T9" s="16"/>
    </row>
    <row r="10" spans="1:20" ht="15.75" customHeight="1">
      <c r="A10" s="11"/>
      <c r="B10" s="11"/>
      <c r="C10" s="1"/>
      <c r="D10" s="60">
        <v>37675</v>
      </c>
      <c r="E10" s="62" t="s">
        <v>20</v>
      </c>
      <c r="F10" s="3" t="s">
        <v>11</v>
      </c>
      <c r="G10" s="17" t="s">
        <v>12</v>
      </c>
      <c r="H10" s="18">
        <v>3</v>
      </c>
      <c r="I10" s="22" t="s">
        <v>13</v>
      </c>
      <c r="J10" s="22">
        <v>10</v>
      </c>
      <c r="K10" s="22">
        <v>0</v>
      </c>
      <c r="L10" s="23">
        <v>0</v>
      </c>
      <c r="M10" s="23">
        <v>0</v>
      </c>
      <c r="N10" s="23">
        <v>0</v>
      </c>
      <c r="O10" s="23">
        <v>0</v>
      </c>
      <c r="P10" s="22">
        <v>0</v>
      </c>
      <c r="Q10" s="24"/>
      <c r="R10" s="24"/>
      <c r="S10" s="22">
        <v>0</v>
      </c>
      <c r="T10" s="16"/>
    </row>
    <row r="11" spans="1:20">
      <c r="A11" s="11"/>
      <c r="B11" s="11"/>
      <c r="C11" s="1"/>
      <c r="D11" s="61"/>
      <c r="E11" s="61"/>
      <c r="F11" s="3" t="s">
        <v>11</v>
      </c>
      <c r="G11" s="17" t="s">
        <v>12</v>
      </c>
      <c r="H11" s="18">
        <v>4</v>
      </c>
      <c r="I11" s="22" t="s">
        <v>13</v>
      </c>
      <c r="J11" s="22">
        <v>18</v>
      </c>
      <c r="K11" s="22">
        <v>0</v>
      </c>
      <c r="L11" s="23">
        <v>0</v>
      </c>
      <c r="M11" s="23">
        <v>0</v>
      </c>
      <c r="N11" s="23">
        <v>0</v>
      </c>
      <c r="O11" s="23">
        <v>0</v>
      </c>
      <c r="P11" s="22">
        <v>0</v>
      </c>
      <c r="Q11" s="24"/>
      <c r="R11" s="24"/>
      <c r="S11" s="22">
        <v>0</v>
      </c>
      <c r="T11" s="16"/>
    </row>
    <row r="12" spans="1:20">
      <c r="A12" s="11"/>
      <c r="B12" s="11"/>
      <c r="C12" s="1"/>
      <c r="D12" s="61"/>
      <c r="E12" s="61"/>
      <c r="F12" s="25" t="s">
        <v>15</v>
      </c>
      <c r="G12" s="17" t="s">
        <v>12</v>
      </c>
      <c r="H12" s="19">
        <v>1</v>
      </c>
      <c r="I12" s="26" t="s">
        <v>14</v>
      </c>
      <c r="J12" s="26">
        <v>0</v>
      </c>
      <c r="K12" s="26">
        <v>0</v>
      </c>
      <c r="L12" s="27">
        <v>0</v>
      </c>
      <c r="M12" s="27">
        <v>0</v>
      </c>
      <c r="N12" s="27">
        <v>0</v>
      </c>
      <c r="O12" s="27">
        <v>0</v>
      </c>
      <c r="P12" s="26">
        <v>7</v>
      </c>
      <c r="Q12" s="28"/>
      <c r="R12" s="28"/>
      <c r="S12" s="26">
        <v>0</v>
      </c>
      <c r="T12" s="16"/>
    </row>
    <row r="13" spans="1:20">
      <c r="A13" s="11"/>
      <c r="B13" s="11"/>
      <c r="C13" s="1"/>
      <c r="D13" s="61"/>
      <c r="E13" s="61"/>
      <c r="F13" s="25" t="s">
        <v>15</v>
      </c>
      <c r="G13" s="17" t="s">
        <v>12</v>
      </c>
      <c r="H13" s="19">
        <v>2</v>
      </c>
      <c r="I13" s="26" t="s">
        <v>14</v>
      </c>
      <c r="J13" s="26">
        <v>25</v>
      </c>
      <c r="K13" s="26">
        <v>0</v>
      </c>
      <c r="L13" s="27">
        <v>0</v>
      </c>
      <c r="M13" s="27">
        <v>0</v>
      </c>
      <c r="N13" s="27">
        <v>0</v>
      </c>
      <c r="O13" s="27">
        <v>0</v>
      </c>
      <c r="P13" s="26">
        <v>0</v>
      </c>
      <c r="Q13" s="28"/>
      <c r="R13" s="28"/>
      <c r="S13" s="26">
        <v>0</v>
      </c>
      <c r="T13" s="16"/>
    </row>
    <row r="14" spans="1:20">
      <c r="A14" s="11"/>
      <c r="B14" s="11"/>
      <c r="C14" s="1"/>
      <c r="D14" s="61"/>
      <c r="E14" s="61"/>
      <c r="F14" s="25" t="s">
        <v>11</v>
      </c>
      <c r="G14" s="17" t="s">
        <v>12</v>
      </c>
      <c r="H14" s="19">
        <v>3</v>
      </c>
      <c r="I14" s="26" t="s">
        <v>14</v>
      </c>
      <c r="J14" s="26">
        <v>10</v>
      </c>
      <c r="K14" s="26">
        <v>0</v>
      </c>
      <c r="L14" s="27">
        <v>0</v>
      </c>
      <c r="M14" s="27">
        <v>0</v>
      </c>
      <c r="N14" s="27">
        <v>0</v>
      </c>
      <c r="O14" s="27">
        <v>0</v>
      </c>
      <c r="P14" s="26">
        <v>3</v>
      </c>
      <c r="Q14" s="28"/>
      <c r="R14" s="28"/>
      <c r="S14" s="26">
        <v>0</v>
      </c>
      <c r="T14" s="16"/>
    </row>
    <row r="15" spans="1:20">
      <c r="A15" s="11"/>
      <c r="B15" s="11"/>
      <c r="C15" s="1"/>
      <c r="D15" s="61"/>
      <c r="E15" s="61"/>
      <c r="F15" s="25" t="s">
        <v>15</v>
      </c>
      <c r="G15" s="17" t="s">
        <v>12</v>
      </c>
      <c r="H15" s="19">
        <v>3</v>
      </c>
      <c r="I15" s="26" t="s">
        <v>14</v>
      </c>
      <c r="J15" s="26">
        <v>10</v>
      </c>
      <c r="K15" s="26">
        <v>0</v>
      </c>
      <c r="L15" s="27">
        <v>0</v>
      </c>
      <c r="M15" s="27">
        <v>0</v>
      </c>
      <c r="N15" s="27">
        <v>0</v>
      </c>
      <c r="O15" s="27">
        <v>0</v>
      </c>
      <c r="P15" s="26">
        <v>0</v>
      </c>
      <c r="Q15" s="28"/>
      <c r="R15" s="28"/>
      <c r="S15" s="26">
        <v>0</v>
      </c>
      <c r="T15" s="16"/>
    </row>
    <row r="16" spans="1:20">
      <c r="A16" s="11"/>
      <c r="B16" s="11"/>
      <c r="C16" s="1"/>
      <c r="D16" s="44" t="s">
        <v>16</v>
      </c>
      <c r="E16" s="44" t="s">
        <v>17</v>
      </c>
      <c r="F16" s="3" t="s">
        <v>11</v>
      </c>
      <c r="G16" s="6" t="s">
        <v>12</v>
      </c>
      <c r="H16" s="7">
        <v>1</v>
      </c>
      <c r="I16" s="22" t="s">
        <v>13</v>
      </c>
      <c r="J16" s="22">
        <v>28</v>
      </c>
      <c r="K16" s="22">
        <v>0</v>
      </c>
      <c r="L16" s="23">
        <v>0</v>
      </c>
      <c r="M16" s="23">
        <v>0</v>
      </c>
      <c r="N16" s="23">
        <v>0</v>
      </c>
      <c r="O16" s="23">
        <v>0</v>
      </c>
      <c r="P16" s="22">
        <v>0</v>
      </c>
      <c r="Q16" s="24"/>
      <c r="R16" s="24"/>
      <c r="S16" s="22">
        <v>0</v>
      </c>
      <c r="T16" s="16"/>
    </row>
    <row r="17" spans="1:20">
      <c r="A17" s="11"/>
      <c r="B17" s="11"/>
      <c r="C17" s="1"/>
      <c r="D17" s="45"/>
      <c r="E17" s="45"/>
      <c r="F17" s="3" t="s">
        <v>11</v>
      </c>
      <c r="G17" s="6" t="s">
        <v>12</v>
      </c>
      <c r="H17" s="7">
        <v>2</v>
      </c>
      <c r="I17" s="22" t="s">
        <v>13</v>
      </c>
      <c r="J17" s="23">
        <v>22</v>
      </c>
      <c r="K17" s="23">
        <v>1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4"/>
      <c r="R17" s="24"/>
      <c r="S17" s="23">
        <v>0</v>
      </c>
      <c r="T17" s="16"/>
    </row>
    <row r="18" spans="1:20">
      <c r="A18" s="11"/>
      <c r="B18" s="11"/>
      <c r="C18" s="1"/>
      <c r="D18" s="45"/>
      <c r="E18" s="45"/>
      <c r="F18" s="3" t="s">
        <v>11</v>
      </c>
      <c r="G18" s="6" t="s">
        <v>12</v>
      </c>
      <c r="H18" s="7">
        <v>3</v>
      </c>
      <c r="I18" s="22" t="s">
        <v>13</v>
      </c>
      <c r="J18" s="23">
        <v>10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4"/>
      <c r="R18" s="24"/>
      <c r="S18" s="23">
        <v>0</v>
      </c>
      <c r="T18" s="16"/>
    </row>
    <row r="19" spans="1:20">
      <c r="A19" s="11"/>
      <c r="B19" s="11"/>
      <c r="C19" s="1"/>
      <c r="D19" s="45"/>
      <c r="E19" s="45"/>
      <c r="F19" s="3" t="s">
        <v>11</v>
      </c>
      <c r="G19" s="6" t="s">
        <v>12</v>
      </c>
      <c r="H19" s="7">
        <v>4</v>
      </c>
      <c r="I19" s="22" t="s">
        <v>13</v>
      </c>
      <c r="J19" s="23">
        <v>13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4"/>
      <c r="R19" s="24"/>
      <c r="S19" s="23">
        <v>0</v>
      </c>
      <c r="T19" s="16"/>
    </row>
    <row r="20" spans="1:20" ht="15.75" customHeight="1">
      <c r="A20" s="11"/>
      <c r="B20" s="11"/>
      <c r="C20" s="1"/>
      <c r="D20" s="46" t="s">
        <v>18</v>
      </c>
      <c r="E20" s="48" t="s">
        <v>19</v>
      </c>
      <c r="F20" s="8" t="s">
        <v>11</v>
      </c>
      <c r="G20" s="9" t="s">
        <v>12</v>
      </c>
      <c r="H20" s="10">
        <v>1</v>
      </c>
      <c r="I20" s="22" t="s">
        <v>13</v>
      </c>
      <c r="J20" s="23">
        <v>15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4"/>
      <c r="R20" s="24"/>
      <c r="S20" s="23">
        <v>0</v>
      </c>
      <c r="T20" s="16"/>
    </row>
    <row r="21" spans="1:20">
      <c r="A21" s="11"/>
      <c r="B21" s="11"/>
      <c r="C21" s="1"/>
      <c r="D21" s="47"/>
      <c r="E21" s="47"/>
      <c r="F21" s="8" t="s">
        <v>11</v>
      </c>
      <c r="G21" s="9" t="s">
        <v>12</v>
      </c>
      <c r="H21" s="10">
        <v>2</v>
      </c>
      <c r="I21" s="22" t="s">
        <v>13</v>
      </c>
      <c r="J21" s="23">
        <v>20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4"/>
      <c r="R21" s="24"/>
      <c r="S21" s="23">
        <v>0</v>
      </c>
      <c r="T21" s="16"/>
    </row>
    <row r="22" spans="1:20">
      <c r="A22" s="11"/>
      <c r="B22" s="11"/>
      <c r="C22" s="1"/>
      <c r="D22" s="47"/>
      <c r="E22" s="47"/>
      <c r="F22" s="8" t="s">
        <v>11</v>
      </c>
      <c r="G22" s="9" t="s">
        <v>12</v>
      </c>
      <c r="H22" s="10">
        <v>3</v>
      </c>
      <c r="I22" s="22" t="s">
        <v>13</v>
      </c>
      <c r="J22" s="23">
        <v>15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4"/>
      <c r="R22" s="24"/>
      <c r="S22" s="23">
        <v>0</v>
      </c>
      <c r="T22" s="16"/>
    </row>
    <row r="23" spans="1:20">
      <c r="A23" s="11"/>
      <c r="B23" s="11"/>
      <c r="C23" s="1"/>
      <c r="D23" s="47"/>
      <c r="E23" s="47"/>
      <c r="F23" s="8" t="s">
        <v>11</v>
      </c>
      <c r="G23" s="9" t="s">
        <v>12</v>
      </c>
      <c r="H23" s="10">
        <v>4</v>
      </c>
      <c r="I23" s="22" t="s">
        <v>13</v>
      </c>
      <c r="J23" s="23">
        <v>17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4"/>
      <c r="R23" s="24"/>
      <c r="S23" s="23">
        <v>0</v>
      </c>
      <c r="T23" s="16"/>
    </row>
    <row r="24" spans="1:20">
      <c r="A24" s="11"/>
      <c r="B24" s="11"/>
      <c r="C24" s="1"/>
      <c r="D24" s="47"/>
      <c r="E24" s="47"/>
      <c r="F24" s="25" t="s">
        <v>11</v>
      </c>
      <c r="G24" s="9" t="s">
        <v>12</v>
      </c>
      <c r="H24" s="9">
        <v>1</v>
      </c>
      <c r="I24" s="26" t="s">
        <v>14</v>
      </c>
      <c r="J24" s="26">
        <v>0</v>
      </c>
      <c r="K24" s="26">
        <v>0</v>
      </c>
      <c r="L24" s="27">
        <v>0</v>
      </c>
      <c r="M24" s="27">
        <v>0</v>
      </c>
      <c r="N24" s="27">
        <v>0</v>
      </c>
      <c r="O24" s="27">
        <v>0</v>
      </c>
      <c r="P24" s="26">
        <v>10</v>
      </c>
      <c r="Q24" s="28"/>
      <c r="R24" s="28"/>
      <c r="S24" s="26">
        <v>0</v>
      </c>
      <c r="T24" s="16"/>
    </row>
    <row r="25" spans="1:20">
      <c r="A25" s="11"/>
      <c r="B25" s="11"/>
      <c r="C25" s="1"/>
      <c r="D25" s="47"/>
      <c r="E25" s="47"/>
      <c r="F25" s="25" t="s">
        <v>11</v>
      </c>
      <c r="G25" s="9" t="s">
        <v>12</v>
      </c>
      <c r="H25" s="9">
        <v>2</v>
      </c>
      <c r="I25" s="26" t="s">
        <v>14</v>
      </c>
      <c r="J25" s="26">
        <v>15</v>
      </c>
      <c r="K25" s="26">
        <v>0</v>
      </c>
      <c r="L25" s="27">
        <v>0</v>
      </c>
      <c r="M25" s="27">
        <v>0</v>
      </c>
      <c r="N25" s="27">
        <v>0</v>
      </c>
      <c r="O25" s="27">
        <v>0</v>
      </c>
      <c r="P25" s="26">
        <v>1</v>
      </c>
      <c r="Q25" s="28"/>
      <c r="R25" s="28"/>
      <c r="S25" s="26">
        <v>0</v>
      </c>
      <c r="T25" s="16"/>
    </row>
    <row r="26" spans="1:20">
      <c r="A26" s="11"/>
      <c r="B26" s="11"/>
      <c r="C26" s="1"/>
      <c r="D26" s="47"/>
      <c r="E26" s="47"/>
      <c r="F26" s="25" t="s">
        <v>11</v>
      </c>
      <c r="G26" s="9" t="s">
        <v>12</v>
      </c>
      <c r="H26" s="9">
        <v>3</v>
      </c>
      <c r="I26" s="26" t="s">
        <v>14</v>
      </c>
      <c r="J26" s="26">
        <v>10</v>
      </c>
      <c r="K26" s="26">
        <v>0</v>
      </c>
      <c r="L26" s="27">
        <v>0</v>
      </c>
      <c r="M26" s="27">
        <v>0</v>
      </c>
      <c r="N26" s="27">
        <v>0</v>
      </c>
      <c r="O26" s="27">
        <v>0</v>
      </c>
      <c r="P26" s="26">
        <v>4</v>
      </c>
      <c r="Q26" s="28"/>
      <c r="R26" s="28"/>
      <c r="S26" s="26">
        <v>0</v>
      </c>
      <c r="T26" s="16"/>
    </row>
    <row r="27" spans="1:20">
      <c r="A27" s="11"/>
      <c r="B27" s="11"/>
      <c r="C27" s="1"/>
      <c r="D27" s="47"/>
      <c r="E27" s="47"/>
      <c r="F27" s="25" t="s">
        <v>15</v>
      </c>
      <c r="G27" s="9" t="s">
        <v>12</v>
      </c>
      <c r="H27" s="9">
        <v>3</v>
      </c>
      <c r="I27" s="26" t="s">
        <v>14</v>
      </c>
      <c r="J27" s="26">
        <v>15</v>
      </c>
      <c r="K27" s="26">
        <v>0</v>
      </c>
      <c r="L27" s="27">
        <v>0</v>
      </c>
      <c r="M27" s="27">
        <v>0</v>
      </c>
      <c r="N27" s="27">
        <v>0</v>
      </c>
      <c r="O27" s="27">
        <v>0</v>
      </c>
      <c r="P27" s="26">
        <v>1</v>
      </c>
      <c r="Q27" s="28"/>
      <c r="R27" s="28"/>
      <c r="S27" s="26">
        <v>0</v>
      </c>
      <c r="T27" s="16"/>
    </row>
    <row r="28" spans="1:20">
      <c r="A28" s="11"/>
      <c r="B28" s="11"/>
      <c r="C28" s="1"/>
      <c r="D28" s="47"/>
      <c r="E28" s="47"/>
      <c r="F28" s="25" t="s">
        <v>11</v>
      </c>
      <c r="G28" s="9" t="s">
        <v>12</v>
      </c>
      <c r="H28" s="9">
        <v>4</v>
      </c>
      <c r="I28" s="26" t="s">
        <v>14</v>
      </c>
      <c r="J28" s="26">
        <v>10</v>
      </c>
      <c r="K28" s="26">
        <v>0</v>
      </c>
      <c r="L28" s="27">
        <v>0</v>
      </c>
      <c r="M28" s="27">
        <v>0</v>
      </c>
      <c r="N28" s="27">
        <v>0</v>
      </c>
      <c r="O28" s="27">
        <v>0</v>
      </c>
      <c r="P28" s="26">
        <v>10</v>
      </c>
      <c r="Q28" s="28"/>
      <c r="R28" s="28"/>
      <c r="S28" s="26">
        <v>0</v>
      </c>
      <c r="T28" s="16"/>
    </row>
    <row r="29" spans="1:20">
      <c r="A29" s="11"/>
      <c r="B29" s="11"/>
      <c r="C29" s="1"/>
      <c r="D29" s="47"/>
      <c r="E29" s="47"/>
      <c r="F29" s="25" t="s">
        <v>15</v>
      </c>
      <c r="G29" s="9" t="s">
        <v>12</v>
      </c>
      <c r="H29" s="9">
        <v>4</v>
      </c>
      <c r="I29" s="26" t="s">
        <v>14</v>
      </c>
      <c r="J29" s="26">
        <v>9</v>
      </c>
      <c r="K29" s="26">
        <v>0</v>
      </c>
      <c r="L29" s="27">
        <v>0</v>
      </c>
      <c r="M29" s="27">
        <v>0</v>
      </c>
      <c r="N29" s="27">
        <v>0</v>
      </c>
      <c r="O29" s="27">
        <v>0</v>
      </c>
      <c r="P29" s="26">
        <v>8</v>
      </c>
      <c r="Q29" s="28"/>
      <c r="R29" s="28"/>
      <c r="S29" s="26">
        <v>0</v>
      </c>
      <c r="T29" s="16"/>
    </row>
    <row r="30" spans="1:20">
      <c r="A30" s="11"/>
      <c r="B30" s="11"/>
      <c r="C30" s="1"/>
      <c r="D30" s="47"/>
      <c r="E30" s="47"/>
      <c r="F30" s="25" t="s">
        <v>11</v>
      </c>
      <c r="G30" s="9" t="s">
        <v>12</v>
      </c>
      <c r="H30" s="9">
        <v>5</v>
      </c>
      <c r="I30" s="26" t="s">
        <v>14</v>
      </c>
      <c r="J30" s="26">
        <v>10</v>
      </c>
      <c r="K30" s="26">
        <v>0</v>
      </c>
      <c r="L30" s="27">
        <v>0</v>
      </c>
      <c r="M30" s="27">
        <v>0</v>
      </c>
      <c r="N30" s="27">
        <v>0</v>
      </c>
      <c r="O30" s="27">
        <v>0</v>
      </c>
      <c r="P30" s="26">
        <v>3</v>
      </c>
      <c r="Q30" s="28"/>
      <c r="R30" s="28"/>
      <c r="S30" s="26">
        <v>0</v>
      </c>
      <c r="T30" s="16"/>
    </row>
    <row r="31" spans="1:20">
      <c r="A31" s="11"/>
      <c r="B31" s="11"/>
      <c r="C31" s="1"/>
      <c r="D31" s="47"/>
      <c r="E31" s="47"/>
      <c r="F31" s="25" t="s">
        <v>11</v>
      </c>
      <c r="G31" s="9" t="s">
        <v>12</v>
      </c>
      <c r="H31" s="9">
        <v>6</v>
      </c>
      <c r="I31" s="26" t="s">
        <v>14</v>
      </c>
      <c r="J31" s="26">
        <v>5</v>
      </c>
      <c r="K31" s="26">
        <v>0</v>
      </c>
      <c r="L31" s="27">
        <v>0</v>
      </c>
      <c r="M31" s="27">
        <v>0</v>
      </c>
      <c r="N31" s="27">
        <v>0</v>
      </c>
      <c r="O31" s="27">
        <v>0</v>
      </c>
      <c r="P31" s="26">
        <v>0</v>
      </c>
      <c r="Q31" s="28"/>
      <c r="R31" s="28"/>
      <c r="S31" s="26">
        <v>0</v>
      </c>
      <c r="T31" s="16"/>
    </row>
    <row r="32" spans="1:20" ht="27.75" customHeight="1">
      <c r="A32" s="11"/>
      <c r="B32" s="11"/>
      <c r="C32" s="1"/>
      <c r="D32" s="49" t="s">
        <v>9</v>
      </c>
      <c r="E32" s="51" t="s">
        <v>10</v>
      </c>
      <c r="F32" s="25" t="s">
        <v>11</v>
      </c>
      <c r="G32" s="20" t="s">
        <v>12</v>
      </c>
      <c r="H32" s="20">
        <v>4</v>
      </c>
      <c r="I32" s="26" t="s">
        <v>14</v>
      </c>
      <c r="J32" s="26">
        <v>0</v>
      </c>
      <c r="K32" s="26">
        <v>0</v>
      </c>
      <c r="L32" s="27">
        <v>0</v>
      </c>
      <c r="M32" s="27">
        <v>0</v>
      </c>
      <c r="N32" s="27">
        <v>0</v>
      </c>
      <c r="O32" s="27">
        <v>0</v>
      </c>
      <c r="P32" s="26">
        <v>11</v>
      </c>
      <c r="Q32" s="28"/>
      <c r="R32" s="28"/>
      <c r="S32" s="26">
        <v>1</v>
      </c>
      <c r="T32" s="16"/>
    </row>
    <row r="33" spans="1:20" ht="18.75" customHeight="1">
      <c r="A33" s="11"/>
      <c r="B33" s="11"/>
      <c r="C33" s="1"/>
      <c r="D33" s="50"/>
      <c r="E33" s="52"/>
      <c r="F33" s="25" t="s">
        <v>11</v>
      </c>
      <c r="G33" s="20" t="s">
        <v>12</v>
      </c>
      <c r="H33" s="20">
        <v>5</v>
      </c>
      <c r="I33" s="26" t="s">
        <v>14</v>
      </c>
      <c r="J33" s="26">
        <v>1</v>
      </c>
      <c r="K33" s="26">
        <v>0</v>
      </c>
      <c r="L33" s="27">
        <v>0</v>
      </c>
      <c r="M33" s="27">
        <v>0</v>
      </c>
      <c r="N33" s="27">
        <v>0</v>
      </c>
      <c r="O33" s="27">
        <v>0</v>
      </c>
      <c r="P33" s="26">
        <v>1</v>
      </c>
      <c r="Q33" s="28"/>
      <c r="R33" s="28"/>
      <c r="S33" s="26">
        <v>0</v>
      </c>
      <c r="T33" s="16"/>
    </row>
    <row r="34" spans="1:20">
      <c r="D34" s="37" t="s">
        <v>22</v>
      </c>
      <c r="E34" s="38"/>
      <c r="F34" s="38"/>
      <c r="G34" s="38"/>
      <c r="H34" s="38"/>
      <c r="I34" s="39"/>
      <c r="J34" s="21">
        <f>J6+J7+J8+J9+J10+J11+J12+J13+J14+J15+J16+J17+J18+J19+J20+J21+J22+J23+J24+J25+J26+J27+J28+J29+J30+J31+J32+J33</f>
        <v>352</v>
      </c>
      <c r="K34" s="21">
        <v>1</v>
      </c>
      <c r="L34" s="21">
        <v>0</v>
      </c>
      <c r="M34" s="21">
        <v>0</v>
      </c>
      <c r="N34" s="21">
        <v>0</v>
      </c>
      <c r="O34" s="21">
        <v>0</v>
      </c>
      <c r="P34" s="21">
        <f>P6+P7+P8+P9+P10+P11+P12+P13+P14+P15+P16+P17+P18+P19+P20+P21+P22+P23+P24+P25+P26+P27+P28+P29+P30+P31+P32+P33</f>
        <v>60</v>
      </c>
      <c r="Q34" s="13"/>
      <c r="R34" s="13"/>
      <c r="S34" s="21">
        <v>1</v>
      </c>
      <c r="T34" s="12"/>
    </row>
    <row r="35" spans="1:20">
      <c r="J35" s="1"/>
      <c r="K35" s="1"/>
      <c r="L35" s="1"/>
      <c r="M35" s="1"/>
      <c r="N35" s="1"/>
      <c r="O35" s="1"/>
      <c r="P35" s="1"/>
      <c r="S35" s="1"/>
    </row>
    <row r="37" spans="1:20" ht="15.75">
      <c r="F37" s="40" t="s">
        <v>23</v>
      </c>
      <c r="G37" s="40"/>
      <c r="H37" s="29">
        <f>H38+H41</f>
        <v>412</v>
      </c>
    </row>
    <row r="38" spans="1:20" ht="15.75">
      <c r="F38" s="41" t="s">
        <v>24</v>
      </c>
      <c r="G38" s="41"/>
      <c r="H38" s="30">
        <f>H39+H40</f>
        <v>352</v>
      </c>
      <c r="P38" s="1"/>
    </row>
    <row r="39" spans="1:20" ht="15.75">
      <c r="F39" s="42" t="s">
        <v>25</v>
      </c>
      <c r="G39" s="43"/>
      <c r="H39" s="31">
        <f>J6+J7+J8+J9+J10+J11+J16+J17+J18+J19+J20+J21+J22+J23</f>
        <v>232</v>
      </c>
    </row>
    <row r="40" spans="1:20" ht="15.75">
      <c r="F40" s="35" t="s">
        <v>26</v>
      </c>
      <c r="G40" s="36"/>
      <c r="H40" s="32">
        <f>J12+J13+J14+J15+J24+J25+J26+J27+J28+J29+J30+J31+J32+J33</f>
        <v>120</v>
      </c>
    </row>
    <row r="41" spans="1:20" ht="15.75">
      <c r="F41" s="41" t="s">
        <v>27</v>
      </c>
      <c r="G41" s="41"/>
      <c r="H41" s="30">
        <f>H42+H43</f>
        <v>60</v>
      </c>
    </row>
    <row r="42" spans="1:20" ht="15.75">
      <c r="F42" s="34" t="s">
        <v>25</v>
      </c>
      <c r="G42" s="34"/>
      <c r="H42" s="31">
        <f>P6+P7+P8+P9+P10+P11+P16+P17+P18+P19+P20+P21+P22+P23</f>
        <v>1</v>
      </c>
    </row>
    <row r="43" spans="1:20" ht="15.75">
      <c r="F43" s="35" t="s">
        <v>26</v>
      </c>
      <c r="G43" s="36"/>
      <c r="H43" s="32">
        <f>P12+P13+P14+P15+P24+P25+P26+P27+P28+P29+P30+P31+P32+P33</f>
        <v>59</v>
      </c>
    </row>
  </sheetData>
  <sheetProtection password="CF44" sheet="1" objects="1" scenarios="1" formatCells="0" formatColumns="0" formatRows="0" insertColumns="0" insertRows="0" insertHyperlinks="0" deleteColumns="0" deleteRows="0" sort="0" autoFilter="0" pivotTables="0"/>
  <mergeCells count="31">
    <mergeCell ref="D10:D15"/>
    <mergeCell ref="E10:E15"/>
    <mergeCell ref="D1:S1"/>
    <mergeCell ref="D2:P2"/>
    <mergeCell ref="D3:D5"/>
    <mergeCell ref="E3:E5"/>
    <mergeCell ref="F3:F5"/>
    <mergeCell ref="G3:G5"/>
    <mergeCell ref="H3:H5"/>
    <mergeCell ref="I3:I5"/>
    <mergeCell ref="J3:S3"/>
    <mergeCell ref="J4:K4"/>
    <mergeCell ref="L4:M4"/>
    <mergeCell ref="N4:O4"/>
    <mergeCell ref="P4:S4"/>
    <mergeCell ref="D6:D9"/>
    <mergeCell ref="E6:E9"/>
    <mergeCell ref="D16:D19"/>
    <mergeCell ref="E16:E19"/>
    <mergeCell ref="D20:D31"/>
    <mergeCell ref="E20:E31"/>
    <mergeCell ref="D32:D33"/>
    <mergeCell ref="E32:E33"/>
    <mergeCell ref="F42:G42"/>
    <mergeCell ref="F43:G43"/>
    <mergeCell ref="D34:I34"/>
    <mergeCell ref="F37:G37"/>
    <mergeCell ref="F38:G38"/>
    <mergeCell ref="F39:G39"/>
    <mergeCell ref="F40:G40"/>
    <mergeCell ref="F41:G41"/>
  </mergeCells>
  <pageMargins left="0.25" right="0.25" top="0.75" bottom="0.75" header="0.3" footer="0.3"/>
  <pageSetup paperSize="9" scale="4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Численность</vt:lpstr>
      <vt:lpstr>Численность!Область_печати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2021-03-30T10:06:57Z</dcterms:modified>
</cp:coreProperties>
</file>